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<sst xmlns="http://schemas.openxmlformats.org/spreadsheetml/2006/main" count="40" uniqueCount="36">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</sst>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125.43900000000001</v>
      </c>
      <c r="D11" s="37">
        <v>100126.47</v>
      </c>
      <c r="E11" s="32">
        <v>3874.0000000000005</v>
      </c>
      <c r="F11" s="31">
        <v>1.5000000000000001E-2</v>
      </c>
      <c r="G11" s="22">
        <v>757.54</v>
      </c>
      <c r="H11" s="22">
        <v>945.12</v>
      </c>
      <c r="I11" s="22">
        <v>1468.84</v>
      </c>
      <c r="J11" s="22">
        <v>46673.78</v>
      </c>
      <c r="K11" s="33">
        <v>3.2379710893133712E-2</v>
      </c>
      <c r="L11" s="24">
        <f>J11-D11</f>
        <v>-53452.69</v>
      </c>
    </row>
    <row r="12" spans="2:12" s="25" customFormat="1" ht="27.75" customHeight="1" x14ac:dyDescent="0.25">
      <c r="B12" s="21" t="s">
        <v>18</v>
      </c>
      <c r="C12" s="31">
        <v>119.76300000000001</v>
      </c>
      <c r="D12" s="37">
        <v>96635.79</v>
      </c>
      <c r="E12" s="32">
        <v>3874</v>
      </c>
      <c r="F12" s="31">
        <v>1.6E-2</v>
      </c>
      <c r="G12" s="22">
        <v>757.54</v>
      </c>
      <c r="H12" s="22">
        <v>945.12</v>
      </c>
      <c r="I12" s="22">
        <v>1468.84</v>
      </c>
      <c r="J12" s="22">
        <v>50014.38</v>
      </c>
      <c r="K12" s="33">
        <v>3.091455859576665E-2</v>
      </c>
      <c r="L12" s="24">
        <f t="shared" ref="L12:L22" si="0">J12-D12</f>
        <v>-46621.409999999996</v>
      </c>
    </row>
    <row r="13" spans="2:12" s="25" customFormat="1" ht="27.75" customHeight="1" x14ac:dyDescent="0.25">
      <c r="B13" s="21" t="s">
        <v>19</v>
      </c>
      <c r="C13" s="31">
        <v>69.069999999999993</v>
      </c>
      <c r="D13" s="37">
        <v>56246.35</v>
      </c>
      <c r="E13" s="32">
        <v>3874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50476.14</v>
      </c>
      <c r="K13" s="23">
        <v>1.7829117191533298E-2</v>
      </c>
      <c r="L13" s="24">
        <f t="shared" si="0"/>
        <v>-5770.2099999999991</v>
      </c>
    </row>
    <row r="14" spans="2:12" s="25" customFormat="1" ht="27.75" customHeight="1" x14ac:dyDescent="0.25">
      <c r="B14" s="21" t="s">
        <v>20</v>
      </c>
      <c r="C14" s="31">
        <v>61.927</v>
      </c>
      <c r="D14" s="37">
        <v>50481.22</v>
      </c>
      <c r="E14" s="32">
        <v>3874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50527.86</v>
      </c>
      <c r="K14" s="23">
        <v>1.5985286525554983E-2</v>
      </c>
      <c r="L14" s="24">
        <f t="shared" si="0"/>
        <v>46.639999999999418</v>
      </c>
    </row>
    <row r="15" spans="2:12" s="25" customFormat="1" ht="27.75" customHeight="1" x14ac:dyDescent="0.25">
      <c r="B15" s="21" t="s">
        <v>21</v>
      </c>
      <c r="C15" s="31">
        <v>44.949000000000005</v>
      </c>
      <c r="D15" s="37">
        <v>36641.51</v>
      </c>
      <c r="E15" s="32">
        <v>3874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50527.86</v>
      </c>
      <c r="K15" s="23">
        <v>1.1602736189984513E-2</v>
      </c>
      <c r="L15" s="24">
        <f t="shared" si="0"/>
        <v>13886.349999999999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3874.0000000000005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50165.03</v>
      </c>
      <c r="K16" s="23">
        <v>0</v>
      </c>
      <c r="L16" s="24">
        <f t="shared" si="0"/>
        <v>50165.03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3874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51235.21</v>
      </c>
      <c r="K17" s="23">
        <v>0</v>
      </c>
      <c r="L17" s="24">
        <f t="shared" si="0"/>
        <v>51235.21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3874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51262.98</v>
      </c>
      <c r="K18" s="23">
        <v>0</v>
      </c>
      <c r="L18" s="24">
        <f t="shared" si="0"/>
        <v>51262.98</v>
      </c>
    </row>
    <row r="19" spans="2:12" s="25" customFormat="1" ht="27.75" customHeight="1" x14ac:dyDescent="0.25">
      <c r="B19" s="21" t="s">
        <v>25</v>
      </c>
      <c r="C19" s="31">
        <v>5.6309999999999993</v>
      </c>
      <c r="D19" s="37">
        <v>4659.74</v>
      </c>
      <c r="E19" s="32">
        <v>3874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51290.750000000007</v>
      </c>
      <c r="K19" s="23">
        <v>1.4535363964894164E-3</v>
      </c>
      <c r="L19" s="24">
        <f t="shared" si="0"/>
        <v>46631.010000000009</v>
      </c>
    </row>
    <row r="20" spans="2:12" s="25" customFormat="1" ht="27.75" customHeight="1" x14ac:dyDescent="0.25">
      <c r="B20" s="21" t="s">
        <v>26</v>
      </c>
      <c r="C20" s="31">
        <v>58.615000000000009</v>
      </c>
      <c r="D20" s="37">
        <v>48503.26</v>
      </c>
      <c r="E20" s="32">
        <v>3874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51290.750000000007</v>
      </c>
      <c r="K20" s="23">
        <v>1.5130356220960249E-2</v>
      </c>
      <c r="L20" s="24">
        <f t="shared" si="0"/>
        <v>2787.4900000000052</v>
      </c>
    </row>
    <row r="21" spans="2:12" s="25" customFormat="1" ht="27.75" customHeight="1" x14ac:dyDescent="0.25">
      <c r="B21" s="21" t="s">
        <v>27</v>
      </c>
      <c r="C21" s="31">
        <v>88.174000000000007</v>
      </c>
      <c r="D21" s="37">
        <v>73015.05</v>
      </c>
      <c r="E21" s="32">
        <v>3874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51327.78</v>
      </c>
      <c r="K21" s="23">
        <v>2.2760454310789883E-2</v>
      </c>
      <c r="L21" s="24">
        <f t="shared" si="0"/>
        <v>-21687.270000000004</v>
      </c>
    </row>
    <row r="22" spans="2:12" s="25" customFormat="1" ht="27.75" customHeight="1" x14ac:dyDescent="0.25">
      <c r="B22" s="21" t="s">
        <v>28</v>
      </c>
      <c r="C22" s="31">
        <v>92.557999999999993</v>
      </c>
      <c r="D22" s="37">
        <v>76645.47</v>
      </c>
      <c r="E22" s="32">
        <v>3874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51327.78</v>
      </c>
      <c r="K22" s="23">
        <v>2.38921011874032E-2</v>
      </c>
      <c r="L22" s="24">
        <f t="shared" si="0"/>
        <v>-25317.690000000002</v>
      </c>
    </row>
    <row r="23" spans="2:12" s="25" customFormat="1" ht="15" x14ac:dyDescent="0.25">
      <c r="B23" s="26" t="s">
        <v>29</v>
      </c>
      <c r="C23" s="27">
        <f>SUM(C11:C22)</f>
        <v>666.12599999999998</v>
      </c>
      <c r="D23" s="27">
        <f>SUM(D11:D22)</f>
        <v>542954.86</v>
      </c>
      <c r="E23" s="34">
        <f>E22</f>
        <v>3874</v>
      </c>
      <c r="F23" s="29">
        <f>SUM(F11:F22)/12</f>
        <v>1.5916666666666673E-2</v>
      </c>
      <c r="G23" s="28"/>
      <c r="H23" s="28"/>
      <c r="I23" s="28"/>
      <c r="J23" s="28">
        <f>SUM(J11:J22)</f>
        <v>606120.29999999993</v>
      </c>
      <c r="K23" s="30">
        <f>SUM(K11:K22)/12</f>
        <v>1.4328988125967994E-2</v>
      </c>
      <c r="L23" s="28">
        <f t="shared" ref="L23" si="1">SUM(L11:L22)</f>
        <v>63165.440000000002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2020-03-13T01:42:29Z</dcterms:modified>
</cp:coreProperties>
</file>